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Fyresdal Motorsportklubb\Årsmøter\2023\"/>
    </mc:Choice>
  </mc:AlternateContent>
  <xr:revisionPtr revIDLastSave="0" documentId="13_ncr:1_{9DAD4079-645C-4B6B-91A6-D16F8415B597}" xr6:coauthVersionLast="47" xr6:coauthVersionMax="47" xr10:uidLastSave="{00000000-0000-0000-0000-000000000000}"/>
  <bookViews>
    <workbookView xWindow="-120" yWindow="-120" windowWidth="29040" windowHeight="17640" xr2:uid="{2AB57A30-C2B2-4B4B-B622-0F3F4C1401F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E24" i="1"/>
  <c r="E27" i="1" l="1"/>
</calcChain>
</file>

<file path=xl/sharedStrings.xml><?xml version="1.0" encoding="utf-8"?>
<sst xmlns="http://schemas.openxmlformats.org/spreadsheetml/2006/main" count="32" uniqueCount="31">
  <si>
    <t xml:space="preserve">      FYRESDAL MOTORSPORT KLUBB</t>
  </si>
  <si>
    <t>Utgifter</t>
  </si>
  <si>
    <t>Inntekter</t>
  </si>
  <si>
    <t>Mekkekkeklubben/verksted</t>
  </si>
  <si>
    <t>Bygninger/strøm/Forsikringer</t>
  </si>
  <si>
    <t>Utstyr/inventar generelt</t>
  </si>
  <si>
    <t>Investeringer</t>
  </si>
  <si>
    <t>Kurs/møter</t>
  </si>
  <si>
    <t xml:space="preserve">   </t>
  </si>
  <si>
    <t>Bygningsopprustning</t>
  </si>
  <si>
    <t xml:space="preserve"> </t>
  </si>
  <si>
    <t>Kontorrekvisita/Årsmøte</t>
  </si>
  <si>
    <t>Kommunale/statlige overføringer</t>
  </si>
  <si>
    <t xml:space="preserve">Forventet driftsunderskudd </t>
  </si>
  <si>
    <t>Sum</t>
  </si>
  <si>
    <t>Dekkomlegg vår/høst</t>
  </si>
  <si>
    <t>Bygdedagen</t>
  </si>
  <si>
    <t>(div verktøy-papir osv)</t>
  </si>
  <si>
    <t>Regnskapshonorar</t>
  </si>
  <si>
    <t>(1.kurs a 16.000+møter)</t>
  </si>
  <si>
    <t>Opprusting-uteområdet</t>
  </si>
  <si>
    <t>(verksted/klubbhus)</t>
  </si>
  <si>
    <t>(LAM-Norsk tipping-div tilskudd)</t>
  </si>
  <si>
    <t>Crossbane</t>
  </si>
  <si>
    <t>(støpe plate-avløpsrør)</t>
  </si>
  <si>
    <t>(usikkert vedr Kiosksalg)</t>
  </si>
  <si>
    <t>Momskompensasjon</t>
  </si>
  <si>
    <t>Forsikring</t>
  </si>
  <si>
    <t>Kontingent/forsikring NMF</t>
  </si>
  <si>
    <t>Medlems Kontingenter</t>
  </si>
  <si>
    <t>BUDSJETT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</si>
</sst>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3" fillId="0" borderId="1" xfId="0" applyFont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CED6-E17D-4F20-A9FD-DEA31F4215DA}">
  <dimension ref="A1:H37"/>
  <sheetViews>
    <sheetView tabSelected="1" zoomScaleNormal="100" workbookViewId="0">
      <selection activeCell="I18" sqref="I18"/>
    </sheetView>
  </sheetViews>
  <sheetFormatPr baseColWidth="10" defaultRowHeight="15" x14ac:dyDescent="0.25"/>
  <cols>
    <col min="3" max="3" width="9.85546875" customWidth="1"/>
    <col min="8" max="8" width="10.42578125" customWidth="1"/>
  </cols>
  <sheetData>
    <row r="1" spans="1:6" ht="21" x14ac:dyDescent="0.35">
      <c r="C1" s="1" t="s">
        <v>30</v>
      </c>
    </row>
    <row r="3" spans="1:6" x14ac:dyDescent="0.25">
      <c r="B3" t="s">
        <v>0</v>
      </c>
    </row>
    <row r="5" spans="1:6" s="2" customFormat="1" ht="15.75" x14ac:dyDescent="0.25">
      <c r="D5" s="3" t="s">
        <v>1</v>
      </c>
      <c r="E5" s="3" t="s">
        <v>2</v>
      </c>
    </row>
    <row r="7" spans="1:6" x14ac:dyDescent="0.25">
      <c r="A7" t="s">
        <v>3</v>
      </c>
      <c r="D7" s="4">
        <v>4000</v>
      </c>
      <c r="E7" s="4"/>
      <c r="F7" t="s">
        <v>17</v>
      </c>
    </row>
    <row r="8" spans="1:6" x14ac:dyDescent="0.25">
      <c r="A8" t="s">
        <v>20</v>
      </c>
      <c r="D8" s="4">
        <v>20000</v>
      </c>
      <c r="E8" s="4"/>
      <c r="F8" t="s">
        <v>24</v>
      </c>
    </row>
    <row r="9" spans="1:6" x14ac:dyDescent="0.25">
      <c r="A9" t="s">
        <v>4</v>
      </c>
      <c r="D9" s="4">
        <v>35000</v>
      </c>
      <c r="E9" s="4"/>
      <c r="F9" t="s">
        <v>21</v>
      </c>
    </row>
    <row r="10" spans="1:6" x14ac:dyDescent="0.25">
      <c r="A10" t="s">
        <v>5</v>
      </c>
      <c r="D10" s="4">
        <v>5000</v>
      </c>
      <c r="E10" s="4"/>
    </row>
    <row r="11" spans="1:6" x14ac:dyDescent="0.25">
      <c r="A11" t="s">
        <v>6</v>
      </c>
      <c r="D11" s="4">
        <v>5000</v>
      </c>
      <c r="E11" s="4"/>
    </row>
    <row r="12" spans="1:6" x14ac:dyDescent="0.25">
      <c r="A12" t="s">
        <v>7</v>
      </c>
      <c r="D12" s="4">
        <v>20000</v>
      </c>
      <c r="E12" s="4"/>
      <c r="F12" t="s">
        <v>19</v>
      </c>
    </row>
    <row r="13" spans="1:6" x14ac:dyDescent="0.25">
      <c r="A13" t="s">
        <v>27</v>
      </c>
      <c r="D13" s="4">
        <v>3500</v>
      </c>
      <c r="E13" s="4" t="s">
        <v>8</v>
      </c>
    </row>
    <row r="14" spans="1:6" x14ac:dyDescent="0.25">
      <c r="A14" t="s">
        <v>9</v>
      </c>
      <c r="D14" s="4">
        <v>2000</v>
      </c>
      <c r="E14" s="4"/>
    </row>
    <row r="15" spans="1:6" x14ac:dyDescent="0.25">
      <c r="A15" t="s">
        <v>28</v>
      </c>
      <c r="D15" s="4">
        <v>10000</v>
      </c>
      <c r="E15" s="4"/>
    </row>
    <row r="16" spans="1:6" x14ac:dyDescent="0.25">
      <c r="A16" t="s">
        <v>29</v>
      </c>
      <c r="D16" s="4" t="s">
        <v>10</v>
      </c>
      <c r="E16" s="4">
        <v>20000</v>
      </c>
    </row>
    <row r="17" spans="1:8" x14ac:dyDescent="0.25">
      <c r="A17" t="s">
        <v>11</v>
      </c>
      <c r="D17" s="4">
        <v>4000</v>
      </c>
      <c r="E17" s="4"/>
    </row>
    <row r="18" spans="1:8" x14ac:dyDescent="0.25">
      <c r="A18" t="s">
        <v>26</v>
      </c>
      <c r="D18" s="4"/>
      <c r="E18" s="4">
        <v>30000</v>
      </c>
    </row>
    <row r="19" spans="1:8" x14ac:dyDescent="0.25">
      <c r="A19" t="s">
        <v>12</v>
      </c>
      <c r="D19" s="4" t="s">
        <v>10</v>
      </c>
      <c r="E19" s="4">
        <v>40000</v>
      </c>
      <c r="F19" t="s">
        <v>22</v>
      </c>
    </row>
    <row r="20" spans="1:8" x14ac:dyDescent="0.25">
      <c r="A20" t="s">
        <v>15</v>
      </c>
      <c r="D20" s="4">
        <v>500</v>
      </c>
      <c r="E20" s="4">
        <v>6000</v>
      </c>
    </row>
    <row r="21" spans="1:8" x14ac:dyDescent="0.25">
      <c r="A21" t="s">
        <v>16</v>
      </c>
      <c r="D21" s="4">
        <v>0</v>
      </c>
      <c r="E21" s="4">
        <v>0</v>
      </c>
      <c r="F21" t="s">
        <v>25</v>
      </c>
    </row>
    <row r="22" spans="1:8" x14ac:dyDescent="0.25">
      <c r="A22" t="s">
        <v>23</v>
      </c>
      <c r="D22" s="4">
        <v>20000</v>
      </c>
      <c r="E22" s="4">
        <v>10000</v>
      </c>
    </row>
    <row r="23" spans="1:8" x14ac:dyDescent="0.25">
      <c r="A23" t="s">
        <v>18</v>
      </c>
      <c r="D23" s="4">
        <v>5000</v>
      </c>
      <c r="E23" s="4"/>
    </row>
    <row r="24" spans="1:8" s="3" customFormat="1" ht="15.75" x14ac:dyDescent="0.25">
      <c r="A24" s="5" t="s">
        <v>14</v>
      </c>
      <c r="B24" s="5"/>
      <c r="C24" s="5"/>
      <c r="D24" s="6">
        <f>SUM(D7:D23)</f>
        <v>134000</v>
      </c>
      <c r="E24" s="6">
        <f>SUM(E7:E22)</f>
        <v>106000</v>
      </c>
      <c r="F24" s="5"/>
      <c r="G24" s="5"/>
      <c r="H24" s="5"/>
    </row>
    <row r="26" spans="1:8" x14ac:dyDescent="0.25">
      <c r="D26" s="4"/>
      <c r="E26" s="4"/>
    </row>
    <row r="27" spans="1:8" s="3" customFormat="1" ht="15.75" x14ac:dyDescent="0.25">
      <c r="A27" s="3" t="s">
        <v>13</v>
      </c>
      <c r="D27" s="7"/>
      <c r="E27" s="8">
        <f>D24-E24</f>
        <v>28000</v>
      </c>
    </row>
    <row r="28" spans="1:8" s="3" customFormat="1" ht="15.75" x14ac:dyDescent="0.25">
      <c r="D28" s="7"/>
      <c r="E28" s="7"/>
    </row>
    <row r="29" spans="1:8" s="3" customFormat="1" ht="15.75" x14ac:dyDescent="0.25">
      <c r="D29" s="7"/>
      <c r="E29" s="7"/>
    </row>
    <row r="30" spans="1:8" x14ac:dyDescent="0.25">
      <c r="D30" s="4"/>
      <c r="E30" s="4"/>
    </row>
    <row r="31" spans="1:8" x14ac:dyDescent="0.25">
      <c r="D31" s="4"/>
      <c r="E31" s="4"/>
    </row>
    <row r="32" spans="1:8" x14ac:dyDescent="0.25">
      <c r="D32" s="4"/>
      <c r="E32" s="4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cp:lastPrinted>2020-03-13T20:45:03Z</cp:lastPrinted>
  <dcterms:created xsi:type="dcterms:W3CDTF">2020-03-08T12:10:48Z</dcterms:created>
  <dcterms:modified xsi:type="dcterms:W3CDTF">2023-02-10T13:47:12Z</dcterms:modified>
</cp:coreProperties>
</file>